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000 PROCOOP\Difusión\MATERIALES WEB\"/>
    </mc:Choice>
  </mc:AlternateContent>
  <xr:revisionPtr revIDLastSave="0" documentId="13_ncr:1_{7EECF443-F66D-49FC-8EAA-97A3DDAC8A3B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Consultores" sheetId="1" r:id="rId1"/>
  </sheets>
  <externalReferences>
    <externalReference r:id="rId2"/>
  </externalReferences>
  <definedNames>
    <definedName name="_xlnm._FilterDatabase" localSheetId="0" hidden="1">Consultores!$A$2:$D$28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9" i="1" l="1"/>
</calcChain>
</file>

<file path=xl/sharedStrings.xml><?xml version="1.0" encoding="utf-8"?>
<sst xmlns="http://schemas.openxmlformats.org/spreadsheetml/2006/main" count="108" uniqueCount="84">
  <si>
    <t>rasuaga.contador@gmail.com</t>
  </si>
  <si>
    <t>alejandro.francomano@gmail.com</t>
  </si>
  <si>
    <t>patolrr@gmail.com</t>
  </si>
  <si>
    <t>arqsofiasaez@yahoo.com</t>
  </si>
  <si>
    <t>gpagano1957@gmail.com</t>
  </si>
  <si>
    <t>Departamento</t>
  </si>
  <si>
    <t>Mail</t>
  </si>
  <si>
    <t>Temas de su especialidad</t>
  </si>
  <si>
    <t>Nombre y Apellido</t>
  </si>
  <si>
    <t>MONTEVIDEO</t>
  </si>
  <si>
    <t>Cooperativismo, Planificación estratégica / Gestión organizacional, Plan de negocios / Proyecto de inversión / Proyección de ventas, Administración / Finanzas / Contabilidad / Jurídica</t>
  </si>
  <si>
    <t>CANELONES</t>
  </si>
  <si>
    <t>dandopazo@gmail.com</t>
  </si>
  <si>
    <t>Cooperativismo, Planificación estratégica / Gestión organizacional, Comunicación digital / Tecnologías de la Información y la Comunicación (TIC), Plan de negocios / Proyecto de inversión / Proyección de ventas, Administración / Finanzas / Contabilidad / Jurídica, Comercialización (Ventas, Marketing, Compras públicas, Planes de internacionalización, etc), Calidad: Certificación en normas ISO y otras, Multioficios de la construcción. Tecnologías sustentables</t>
  </si>
  <si>
    <t>Cooperativismo, Planificación estratégica / Gestión organizacional, Plan de negocios / Proyecto de inversión / Proyección de ventas, Comercialización (Ventas, Marketing, Compras públicas, Planes de internacionalización, etc)</t>
  </si>
  <si>
    <t>FLORES</t>
  </si>
  <si>
    <t>Cooperativismo, Planificación estratégica / Gestión organizacional, Comunicación digital / Tecnologías de la Información y la Comunicación (TIC), Comercialización (Ventas, Marketing, Compras públicas, Planes de internacionalización, etc)</t>
  </si>
  <si>
    <t>amoran@ibauy.com</t>
  </si>
  <si>
    <t>Planificación estratégica / Gestión organizacional, Plan de negocios / Proyecto de inversión / Proyección de ventas, Comercialización (Ventas, Marketing, Compras públicas, Planes de internacionalización, etc), Calidad: Certificación en normas ISO y otras</t>
  </si>
  <si>
    <t>Cooperativismo, Multioficios de la construcción. Tecnologías sustentables</t>
  </si>
  <si>
    <t>Planificación estratégica / Gestión organizacional, Plan de negocios / Proyecto de inversión / Proyección de ventas</t>
  </si>
  <si>
    <t>mazzinialberto@gmail.com</t>
  </si>
  <si>
    <t>maria@mariasolercoach.com</t>
  </si>
  <si>
    <t>Habilidades blandas y coaching</t>
  </si>
  <si>
    <t>SALTO</t>
  </si>
  <si>
    <t>mrcsmontero@gmail.com</t>
  </si>
  <si>
    <t>Cooperativismo, Planificación estratégica / Gestión organizacional, Plan de negocios / Proyecto de inversión / Proyección de ventas, Administración / Finanzas / Contabilidad / Jurídica, Comercialización (Ventas, Marketing, Compras públicas, Planes de internacionalización, etc)</t>
  </si>
  <si>
    <t>Planificación estratégica / Gestión organizacional, Plan de negocios / Proyecto de inversión / Proyección de ventas, Comercialización (Ventas, Marketing, Compras públicas, Planes de internacionalización, etc)</t>
  </si>
  <si>
    <t>CR. DANIEL DOPAZO</t>
  </si>
  <si>
    <t>FRANCOMANO Y ASOCIADOS (ALEJANDRO FRANCOMANO)</t>
  </si>
  <si>
    <t>I. B. A. (ANA CLAUDIA MORAN)</t>
  </si>
  <si>
    <t>JOSÉ ALBERTO MAZZINI</t>
  </si>
  <si>
    <t>MARCOS MONTERO</t>
  </si>
  <si>
    <t>MARÍA SOLER COACHING BIOEMOCIONAL</t>
  </si>
  <si>
    <t>PAGANO BALBIS GUSTAVO, GPB &amp; ASOCIADOS</t>
  </si>
  <si>
    <t>PATRICIA RODRÍGUEZ</t>
  </si>
  <si>
    <t>RODRIGO ASUAGA</t>
  </si>
  <si>
    <t>SOFIA SAEZ</t>
  </si>
  <si>
    <t>COLONIA</t>
  </si>
  <si>
    <t>RIVERA</t>
  </si>
  <si>
    <t>ARTIGAS</t>
  </si>
  <si>
    <t>amartinez2010@gmail.com</t>
  </si>
  <si>
    <t>cmartorell.idr.2015@gmail.com</t>
  </si>
  <si>
    <t>contacto@creer.com.uy</t>
  </si>
  <si>
    <t>gaspargs@gmail.com</t>
  </si>
  <si>
    <t>enuesch@gmail.com</t>
  </si>
  <si>
    <t>cr.fabianirrazabal@gmail.com</t>
  </si>
  <si>
    <t>cra.fccg@gmail.com</t>
  </si>
  <si>
    <t>juanberenguergarin@gmail.com</t>
  </si>
  <si>
    <t>nicolasremedi@gmail.com</t>
  </si>
  <si>
    <t>Planificación estratégica / Gestión organizacional, Administración  / Finanzas / Contabilidad / Jurídica, Gestión de personas / Liderazgo / Transformación digital</t>
  </si>
  <si>
    <t>Seguridad en alturas</t>
  </si>
  <si>
    <t>Planificación estratégica / Gestión organizacional, Transformación personal, grupal, organizacional y comunitaria</t>
  </si>
  <si>
    <t>Cooperativismo, Planificación estratégica / Gestión organizacional, Comunicación digital / Tecnologías de la Información y la Comunicación (TIC), Administración / Finanzas / Contabilidad / Jurídica, Comercialización (Ventas, Marketing, Compras públicas, Planes de internacionalización, etc)</t>
  </si>
  <si>
    <t>Planificación estratégica / Gestión organizacional, Comunicación digital / Tecnologías de la Información y la Comunicación (TIC), Plan de negocios / Proyecto de inversión / Proyección de ventas, Administración / Finanzas / Contabilidad / Jurídica, Comercialización (Ventas, Marketing, Compras públicas, Planes de internacionalización, etc), Competencias transversales</t>
  </si>
  <si>
    <t>WALTER ALFREDO MARTINEZ IZQUIERDO</t>
  </si>
  <si>
    <t>CARLOS ALBERTO MARTORELL</t>
  </si>
  <si>
    <t>CREER GESTIÓN+HUMANA - RAZÓN SOCIAL ANDREA GEYMONAT</t>
  </si>
  <si>
    <t>GASPAR GONZALEZ (EXPEDICIÓN PANGEA)</t>
  </si>
  <si>
    <t>ELIZABETH NUESCH</t>
  </si>
  <si>
    <t>ANGEL FABIAN IRRAZABAL PAIVA</t>
  </si>
  <si>
    <t>CORREA GONZÁLEZ, FLORENCIA CAMILA</t>
  </si>
  <si>
    <t>JUAN DIEGO BERENGUER GARIN</t>
  </si>
  <si>
    <t>NICOLAS REMEDI - REMEDI &amp; ASOC.</t>
  </si>
  <si>
    <t>CONSULTORES INSCRIPTOS EN EL REGISTRO DEL PROGRAMA DE FORMACIÓN COOPERATIVA (PROCOOP) - JUNIO 2024</t>
  </si>
  <si>
    <t>ERIKA IGLESIAS</t>
  </si>
  <si>
    <t>ANDREA SORIANO</t>
  </si>
  <si>
    <t>JOSÉ MOSQUERA</t>
  </si>
  <si>
    <t>ROMINA ACEVEDO PEREYRA</t>
  </si>
  <si>
    <t>JANISSE RICHARD (ESPACIO JACARANDÁ)</t>
  </si>
  <si>
    <t>ISABEL CABEZUDO (LIMA COLECTIVA)</t>
  </si>
  <si>
    <t>CANELONES, LAVALLEJA</t>
  </si>
  <si>
    <t>juanmacha8@gmail.com</t>
  </si>
  <si>
    <t>iglesias.erika@gmail.com</t>
  </si>
  <si>
    <t>andreasoriano.p@gmail.com</t>
  </si>
  <si>
    <t>jmlostajamares@gmail.com</t>
  </si>
  <si>
    <t>cra.acevedo@gmail.com</t>
  </si>
  <si>
    <t>espjacaranda@gmail.com</t>
  </si>
  <si>
    <t>cabezudoisabel@gmail.com</t>
  </si>
  <si>
    <t>Cooperativismo, Planificación estratégica / Gestión organizacional, Comunicación digital / Tecnologías de la Información y la Comunicación (TIC)</t>
  </si>
  <si>
    <t>Planificación estratégica / Gestión organizacional, Capacitación técnica para el desarrollo de emprendimientos productivos agrarios y fortalecimiento de organizaciones rurales</t>
  </si>
  <si>
    <t>Planificación estratégica / Gestión organizacional, Administración / Finanzas / Contabilidad / Jurídica</t>
  </si>
  <si>
    <t>Género, Educación, cuidado de equipos</t>
  </si>
  <si>
    <t>Comunicación digital / Tecnologías de la Información y la Comunicación (TIC)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</si>
</sst>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4" fillId="0" borderId="0" xfId="0" applyFont="1"/>
    <xf numFmtId="0" fontId="2" fillId="2" borderId="3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5" fillId="0" borderId="3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X:\0000%20PROCOOP\ECAs%20-%20Consultores\0000%20Registro%20y%20evaluaci&#243;n%20de%20ECAs\000%20A&#209;O%202023-2024%20REGISTRO%20AL%20PROCOOP%20DE%20ENTIDADES%20DE%20CAPACITACI&#211;N%20_%20CONSULTORES.xlsx" TargetMode="External"/><Relationship Id="rId1" Type="http://schemas.openxmlformats.org/officeDocument/2006/relationships/externalLinkPath" Target="/0000%20PROCOOP/ECAs%20-%20Consultores/0000%20Registro%20y%20evaluaci&#243;n%20de%20ECAs/000%20A&#209;O%202023-2024%20REGISTRO%20AL%20PROCOOP%20DE%20ENTIDADES%20DE%20CAPACITACI&#211;N%20_%20CONSULT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gistro"/>
      <sheetName val="Hoja1"/>
      <sheetName val="mails"/>
      <sheetName val="Incompleto"/>
    </sheetNames>
    <sheetDataSet>
      <sheetData sheetId="0">
        <row r="21">
          <cell r="E21" t="str">
            <v>JUAN MANUEL CHAVES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8"/>
  <sheetViews>
    <sheetView tabSelected="1" zoomScale="80" zoomScaleNormal="80" workbookViewId="0">
      <pane ySplit="2" topLeftCell="A3" activePane="bottomLeft" state="frozen"/>
      <selection pane="bottomLeft" activeCell="A2" sqref="A2"/>
    </sheetView>
  </sheetViews>
  <sheetFormatPr baseColWidth="10" defaultColWidth="11.5703125" defaultRowHeight="12.75" x14ac:dyDescent="0.2"/>
  <cols>
    <col min="1" max="1" width="65.7109375" style="1" customWidth="1"/>
    <col min="2" max="2" width="30.85546875" style="1" customWidth="1"/>
    <col min="3" max="3" width="34.5703125" style="1" customWidth="1"/>
    <col min="4" max="4" width="86.140625" style="1" customWidth="1"/>
    <col min="5" max="16384" width="11.5703125" style="1"/>
  </cols>
  <sheetData>
    <row r="1" spans="1:4" ht="37.5" customHeight="1" x14ac:dyDescent="0.2">
      <c r="A1" s="8" t="s">
        <v>64</v>
      </c>
      <c r="B1" s="8"/>
      <c r="C1" s="8"/>
      <c r="D1" s="8"/>
    </row>
    <row r="2" spans="1:4" ht="27.75" customHeight="1" x14ac:dyDescent="0.25">
      <c r="A2" s="3" t="s">
        <v>8</v>
      </c>
      <c r="B2" s="4" t="s">
        <v>5</v>
      </c>
      <c r="C2" s="4" t="s">
        <v>6</v>
      </c>
      <c r="D2" s="4" t="s">
        <v>7</v>
      </c>
    </row>
    <row r="3" spans="1:4" s="2" customFormat="1" ht="24.95" customHeight="1" x14ac:dyDescent="0.2">
      <c r="A3" s="7" t="s">
        <v>66</v>
      </c>
      <c r="B3" s="5" t="s">
        <v>9</v>
      </c>
      <c r="C3" s="5" t="s">
        <v>74</v>
      </c>
      <c r="D3" s="6" t="s">
        <v>10</v>
      </c>
    </row>
    <row r="4" spans="1:4" s="2" customFormat="1" ht="24.95" customHeight="1" x14ac:dyDescent="0.2">
      <c r="A4" s="7" t="s">
        <v>60</v>
      </c>
      <c r="B4" s="5" t="s">
        <v>40</v>
      </c>
      <c r="C4" s="5" t="s">
        <v>46</v>
      </c>
      <c r="D4" s="6" t="s">
        <v>53</v>
      </c>
    </row>
    <row r="5" spans="1:4" s="2" customFormat="1" ht="24.95" customHeight="1" x14ac:dyDescent="0.2">
      <c r="A5" s="7" t="s">
        <v>56</v>
      </c>
      <c r="B5" s="5" t="s">
        <v>39</v>
      </c>
      <c r="C5" s="5" t="s">
        <v>42</v>
      </c>
      <c r="D5" s="6" t="s">
        <v>18</v>
      </c>
    </row>
    <row r="6" spans="1:4" s="2" customFormat="1" ht="24.95" customHeight="1" x14ac:dyDescent="0.2">
      <c r="A6" s="7" t="s">
        <v>61</v>
      </c>
      <c r="B6" s="5" t="s">
        <v>9</v>
      </c>
      <c r="C6" s="5" t="s">
        <v>47</v>
      </c>
      <c r="D6" s="6" t="s">
        <v>10</v>
      </c>
    </row>
    <row r="7" spans="1:4" s="2" customFormat="1" ht="24.95" customHeight="1" x14ac:dyDescent="0.2">
      <c r="A7" s="7" t="s">
        <v>28</v>
      </c>
      <c r="B7" s="5" t="s">
        <v>9</v>
      </c>
      <c r="C7" s="5" t="s">
        <v>12</v>
      </c>
      <c r="D7" s="6" t="s">
        <v>10</v>
      </c>
    </row>
    <row r="8" spans="1:4" s="2" customFormat="1" ht="24.95" customHeight="1" x14ac:dyDescent="0.2">
      <c r="A8" s="7" t="s">
        <v>57</v>
      </c>
      <c r="B8" s="5" t="s">
        <v>38</v>
      </c>
      <c r="C8" s="5" t="s">
        <v>43</v>
      </c>
      <c r="D8" s="6" t="s">
        <v>50</v>
      </c>
    </row>
    <row r="9" spans="1:4" s="2" customFormat="1" ht="24.95" customHeight="1" x14ac:dyDescent="0.2">
      <c r="A9" s="7" t="s">
        <v>59</v>
      </c>
      <c r="B9" s="5" t="s">
        <v>11</v>
      </c>
      <c r="C9" s="5" t="s">
        <v>45</v>
      </c>
      <c r="D9" s="6" t="s">
        <v>52</v>
      </c>
    </row>
    <row r="10" spans="1:4" s="2" customFormat="1" ht="24.95" customHeight="1" x14ac:dyDescent="0.2">
      <c r="A10" s="7" t="s">
        <v>65</v>
      </c>
      <c r="B10" s="5" t="s">
        <v>9</v>
      </c>
      <c r="C10" s="5" t="s">
        <v>73</v>
      </c>
      <c r="D10" s="6" t="s">
        <v>10</v>
      </c>
    </row>
    <row r="11" spans="1:4" s="2" customFormat="1" ht="24.95" customHeight="1" x14ac:dyDescent="0.2">
      <c r="A11" s="7" t="s">
        <v>29</v>
      </c>
      <c r="B11" s="5" t="s">
        <v>9</v>
      </c>
      <c r="C11" s="5" t="s">
        <v>1</v>
      </c>
      <c r="D11" s="6" t="s">
        <v>13</v>
      </c>
    </row>
    <row r="12" spans="1:4" s="2" customFormat="1" ht="24.95" customHeight="1" x14ac:dyDescent="0.2">
      <c r="A12" s="7" t="s">
        <v>58</v>
      </c>
      <c r="B12" s="5" t="s">
        <v>9</v>
      </c>
      <c r="C12" s="5" t="s">
        <v>44</v>
      </c>
      <c r="D12" s="6" t="s">
        <v>51</v>
      </c>
    </row>
    <row r="13" spans="1:4" s="2" customFormat="1" ht="24.95" customHeight="1" x14ac:dyDescent="0.2">
      <c r="A13" s="7" t="s">
        <v>30</v>
      </c>
      <c r="B13" s="5" t="s">
        <v>9</v>
      </c>
      <c r="C13" s="5" t="s">
        <v>17</v>
      </c>
      <c r="D13" s="6" t="s">
        <v>18</v>
      </c>
    </row>
    <row r="14" spans="1:4" s="2" customFormat="1" ht="24.95" customHeight="1" x14ac:dyDescent="0.2">
      <c r="A14" s="7" t="s">
        <v>70</v>
      </c>
      <c r="B14" s="5" t="s">
        <v>9</v>
      </c>
      <c r="C14" s="5" t="s">
        <v>78</v>
      </c>
      <c r="D14" s="6" t="s">
        <v>83</v>
      </c>
    </row>
    <row r="15" spans="1:4" s="2" customFormat="1" ht="24.95" customHeight="1" x14ac:dyDescent="0.2">
      <c r="A15" s="7" t="s">
        <v>69</v>
      </c>
      <c r="B15" s="5" t="s">
        <v>9</v>
      </c>
      <c r="C15" s="5" t="s">
        <v>77</v>
      </c>
      <c r="D15" s="6" t="s">
        <v>82</v>
      </c>
    </row>
    <row r="16" spans="1:4" s="2" customFormat="1" ht="24.95" customHeight="1" x14ac:dyDescent="0.2">
      <c r="A16" s="7" t="s">
        <v>31</v>
      </c>
      <c r="B16" s="5" t="s">
        <v>9</v>
      </c>
      <c r="C16" s="5" t="s">
        <v>21</v>
      </c>
      <c r="D16" s="6" t="s">
        <v>14</v>
      </c>
    </row>
    <row r="17" spans="1:4" s="2" customFormat="1" ht="24.95" customHeight="1" x14ac:dyDescent="0.2">
      <c r="A17" s="7" t="s">
        <v>67</v>
      </c>
      <c r="B17" s="5" t="s">
        <v>71</v>
      </c>
      <c r="C17" s="5" t="s">
        <v>75</v>
      </c>
      <c r="D17" s="6" t="s">
        <v>80</v>
      </c>
    </row>
    <row r="18" spans="1:4" s="2" customFormat="1" ht="24.95" customHeight="1" x14ac:dyDescent="0.2">
      <c r="A18" s="7" t="s">
        <v>62</v>
      </c>
      <c r="B18" s="5" t="s">
        <v>9</v>
      </c>
      <c r="C18" s="5" t="s">
        <v>48</v>
      </c>
      <c r="D18" s="6" t="s">
        <v>10</v>
      </c>
    </row>
    <row r="19" spans="1:4" s="2" customFormat="1" ht="24.95" customHeight="1" x14ac:dyDescent="0.2">
      <c r="A19" s="7" t="str">
        <f>[1]Registro!E21</f>
        <v>JUAN MANUEL CHAVES</v>
      </c>
      <c r="B19" s="5" t="s">
        <v>9</v>
      </c>
      <c r="C19" s="5" t="s">
        <v>72</v>
      </c>
      <c r="D19" s="6" t="s">
        <v>79</v>
      </c>
    </row>
    <row r="20" spans="1:4" s="2" customFormat="1" ht="24.95" customHeight="1" x14ac:dyDescent="0.2">
      <c r="A20" s="7" t="s">
        <v>32</v>
      </c>
      <c r="B20" s="5" t="s">
        <v>9</v>
      </c>
      <c r="C20" s="5" t="s">
        <v>25</v>
      </c>
      <c r="D20" s="6" t="s">
        <v>26</v>
      </c>
    </row>
    <row r="21" spans="1:4" s="2" customFormat="1" ht="24.95" customHeight="1" x14ac:dyDescent="0.2">
      <c r="A21" s="7" t="s">
        <v>33</v>
      </c>
      <c r="B21" s="5" t="s">
        <v>11</v>
      </c>
      <c r="C21" s="5" t="s">
        <v>22</v>
      </c>
      <c r="D21" s="6" t="s">
        <v>23</v>
      </c>
    </row>
    <row r="22" spans="1:4" s="2" customFormat="1" ht="24.95" customHeight="1" x14ac:dyDescent="0.2">
      <c r="A22" s="10" t="s">
        <v>63</v>
      </c>
      <c r="B22" s="5" t="s">
        <v>24</v>
      </c>
      <c r="C22" s="5" t="s">
        <v>49</v>
      </c>
      <c r="D22" s="6" t="s">
        <v>54</v>
      </c>
    </row>
    <row r="23" spans="1:4" s="2" customFormat="1" ht="24.95" customHeight="1" x14ac:dyDescent="0.2">
      <c r="A23" s="7" t="s">
        <v>34</v>
      </c>
      <c r="B23" s="9" t="s">
        <v>9</v>
      </c>
      <c r="C23" s="5" t="s">
        <v>4</v>
      </c>
      <c r="D23" s="6" t="s">
        <v>20</v>
      </c>
    </row>
    <row r="24" spans="1:4" s="2" customFormat="1" ht="24.95" customHeight="1" x14ac:dyDescent="0.2">
      <c r="A24" s="7" t="s">
        <v>35</v>
      </c>
      <c r="B24" s="9" t="s">
        <v>15</v>
      </c>
      <c r="C24" s="5" t="s">
        <v>2</v>
      </c>
      <c r="D24" s="6" t="s">
        <v>16</v>
      </c>
    </row>
    <row r="25" spans="1:4" s="2" customFormat="1" ht="24.95" customHeight="1" x14ac:dyDescent="0.2">
      <c r="A25" s="7" t="s">
        <v>36</v>
      </c>
      <c r="B25" s="9" t="s">
        <v>9</v>
      </c>
      <c r="C25" s="5" t="s">
        <v>0</v>
      </c>
      <c r="D25" s="6" t="s">
        <v>10</v>
      </c>
    </row>
    <row r="26" spans="1:4" s="2" customFormat="1" ht="24.95" customHeight="1" x14ac:dyDescent="0.2">
      <c r="A26" s="7" t="s">
        <v>68</v>
      </c>
      <c r="B26" s="9" t="s">
        <v>11</v>
      </c>
      <c r="C26" s="5" t="s">
        <v>76</v>
      </c>
      <c r="D26" s="6" t="s">
        <v>81</v>
      </c>
    </row>
    <row r="27" spans="1:4" s="2" customFormat="1" ht="24.95" customHeight="1" x14ac:dyDescent="0.2">
      <c r="A27" s="7" t="s">
        <v>37</v>
      </c>
      <c r="B27" s="9" t="s">
        <v>9</v>
      </c>
      <c r="C27" s="5" t="s">
        <v>3</v>
      </c>
      <c r="D27" s="6" t="s">
        <v>19</v>
      </c>
    </row>
    <row r="28" spans="1:4" s="2" customFormat="1" ht="24.95" customHeight="1" x14ac:dyDescent="0.2">
      <c r="A28" s="7" t="s">
        <v>55</v>
      </c>
      <c r="B28" s="9" t="s">
        <v>38</v>
      </c>
      <c r="C28" s="5" t="s">
        <v>41</v>
      </c>
      <c r="D28" s="6" t="s">
        <v>27</v>
      </c>
    </row>
  </sheetData>
  <autoFilter ref="A2:D28" xr:uid="{00000000-0001-0000-0000-000000000000}">
    <sortState xmlns:xlrd2="http://schemas.microsoft.com/office/spreadsheetml/2017/richdata2" ref="A3:D28">
      <sortCondition ref="A2:A28"/>
    </sortState>
  </autoFilter>
  <sortState xmlns:xlrd2="http://schemas.microsoft.com/office/spreadsheetml/2017/richdata2" ref="A3:D12">
    <sortCondition ref="A3:A12"/>
  </sortState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Consultores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Fomcoop2</dc:creator>
  <cp:lastModifiedBy>Inés  Sellanes</cp:lastModifiedBy>
  <dcterms:created xsi:type="dcterms:W3CDTF">2017-08-17T15:39:56Z</dcterms:created>
  <dcterms:modified xsi:type="dcterms:W3CDTF">2024-06-13T15:08:52Z</dcterms:modified>
</cp:coreProperties>
</file>