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000 PROCOOP\0000 ERDE\"/>
    </mc:Choice>
  </mc:AlternateContent>
  <xr:revisionPtr revIDLastSave="0" documentId="13_ncr:1_{6A5C60CE-0685-4E5F-B548-7E9EEC89626C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Planilla de Costos" sheetId="1" r:id="rId1"/>
    <sheet name="Hoja3" sheetId="2" state="hidden" r:id="rId2"/>
    <sheet name="Materi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1" l="1"/>
  <c r="G20" i="1"/>
  <c r="G19" i="1"/>
  <c r="G15" i="1"/>
  <c r="G13" i="1"/>
  <c r="G14" i="1" s="1"/>
  <c r="G12" i="1"/>
  <c r="G9" i="1"/>
  <c r="G10" i="1" s="1"/>
  <c r="G11" i="1" s="1"/>
  <c r="G8" i="1"/>
  <c r="D8" i="3"/>
  <c r="D7" i="3"/>
  <c r="D6" i="3"/>
  <c r="D5" i="3"/>
  <c r="D12" i="3"/>
  <c r="D11" i="3"/>
  <c r="D10" i="3"/>
  <c r="D9" i="3"/>
</calcChain>
</file>

<file path=xl/sharedStrings.xml><?xml version="1.0" encoding="utf-8"?>
<sst xmlns="http://schemas.openxmlformats.org/spreadsheetml/2006/main" count="72" uniqueCount="54">
  <si>
    <t>PROCOOP</t>
  </si>
  <si>
    <t xml:space="preserve">PLANILLA DE COSTOS </t>
  </si>
  <si>
    <t>Curso regular</t>
  </si>
  <si>
    <t>Capacitación a medida</t>
  </si>
  <si>
    <t xml:space="preserve">Tipo de actividad presupuestada (elija): </t>
  </si>
  <si>
    <t xml:space="preserve">Nº de participantes: </t>
  </si>
  <si>
    <t>Cursos prácticos (AT)</t>
  </si>
  <si>
    <t>ECA/Consultor/a exenta de IVA (elija)</t>
  </si>
  <si>
    <t>Rubro</t>
  </si>
  <si>
    <t>Valor hora nominal</t>
  </si>
  <si>
    <t xml:space="preserve">Horas directas totales </t>
  </si>
  <si>
    <t>Concepto</t>
  </si>
  <si>
    <t>Total</t>
  </si>
  <si>
    <t>1.1</t>
  </si>
  <si>
    <t>---</t>
  </si>
  <si>
    <t>completar detalle en pestaña "Materiales"</t>
  </si>
  <si>
    <t>calcular con iva si corresponde</t>
  </si>
  <si>
    <t>COSTO TOTAL</t>
  </si>
  <si>
    <t>Contrapartida (en caso de subsidio parcial):</t>
  </si>
  <si>
    <t xml:space="preserve">TOTAL solicitado al PROCOOP </t>
  </si>
  <si>
    <t>Notas:</t>
  </si>
  <si>
    <t xml:space="preserve">Se explicitará en el cronograma la extensión de las jornadas planificadas. </t>
  </si>
  <si>
    <t>Si</t>
  </si>
  <si>
    <t>No</t>
  </si>
  <si>
    <t>Materiales e Insumos</t>
  </si>
  <si>
    <t>Cantidad</t>
  </si>
  <si>
    <t>Precio (IVA INC.)</t>
  </si>
  <si>
    <t xml:space="preserve">ECA/Consultor/a:  </t>
  </si>
  <si>
    <t>1.2</t>
  </si>
  <si>
    <t>Coordinación**</t>
  </si>
  <si>
    <t>* Para las horas de diseño de contenidos se deberá indicar cantidad de horas (no pueden superar el 20% de las horas directas totales para la actividad) y el tope valor hora esta fijado por el valor de hora docente.</t>
  </si>
  <si>
    <t>** Las horas de coordinación (Rubro 5) no pueden superar el 6% de las horas directas totales para la actividad.</t>
  </si>
  <si>
    <t>copiar valor F11 ó calcular con iva si corresponde (Por ejemplo F11*1,22)</t>
  </si>
  <si>
    <t>Materiales de formación necesarios para la capacitación / curso práctico *</t>
  </si>
  <si>
    <t>Los montos de Material de formación, Alquiler de equipos y Viaticos se incluyen con IVA, si corresponde.</t>
  </si>
  <si>
    <t>Capacitaciones - Recursos humanos directos para la actividad</t>
  </si>
  <si>
    <t>Capacitaciones - Horas de diseño de contenidos del curso*</t>
  </si>
  <si>
    <t xml:space="preserve">**** Se rendirá el gasto en Alquiler de equipos y aulas, talleres y demás superficies utilizadas </t>
  </si>
  <si>
    <t>Nº docentes</t>
  </si>
  <si>
    <t>Organización beneficiaria:</t>
  </si>
  <si>
    <t xml:space="preserve">**** Se rendirá el gasto a técnicos en: alimentación, pasajes o en su defecto se autorizará pagar en combustible según criterios del Instructivo. </t>
  </si>
  <si>
    <t>**Se podrá incluir el costo de seguro de responsabilidad civil dentro de las horas de Coordinacion (siempre y cuando no se supere el tope establecido).</t>
  </si>
  <si>
    <t xml:space="preserve">*Incluye papeleria, material bibliográfico y/o suscripciones a servicios de información, así como materiales informáticos y soporte web </t>
  </si>
  <si>
    <t xml:space="preserve">Subtotal Rubro 1 (sin IVA) </t>
  </si>
  <si>
    <t>Subtotal Rubro 1 (con IVA si corresponde)</t>
  </si>
  <si>
    <t xml:space="preserve">Subtotal Rubro 5 (sin IVA) </t>
  </si>
  <si>
    <t>Subtotal Rubro 5 (con IVA si corresponde)</t>
  </si>
  <si>
    <t>Tope valor hora 2025: $ 1400 nominal (hora docente) y $ 2468 nominal (hora de coordinacion)</t>
  </si>
  <si>
    <t>*** El costo de Material de formación no puede superar el 5% del COSTO TOTAL</t>
  </si>
  <si>
    <t>***** Maximo por jornada sin pernocte $1692 IVA INC, Con pernocte (previamente autorizado) $3384 IVA INC. Indicar en concepto Personas presupuestadas y total de jornadas.</t>
  </si>
  <si>
    <t>Tope para cada organización beneficiaria por cada año del Convenio 2023-2025: $180.000</t>
  </si>
  <si>
    <t>Material de formación para desarrollo de la actividad*** (IVA incl)</t>
  </si>
  <si>
    <t>Alquiler de equipos**** (IVA incl)</t>
  </si>
  <si>
    <r>
      <t>Viaticos (Pasajes, combustible y/o</t>
    </r>
    <r>
      <rPr>
        <sz val="10"/>
        <rFont val="Arial"/>
        <family val="2"/>
      </rPr>
      <t xml:space="preserve"> alimentación</t>
    </r>
    <r>
      <rPr>
        <sz val="10"/>
        <color rgb="FF000000"/>
        <rFont val="Arial"/>
        <family val="2"/>
      </rPr>
      <t>)***** (IVA incl)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</si>
</sst>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 %"/>
  </numFmts>
  <fonts count="20" x14ac:knownFonts="1">
    <font>
      <sz val="11"/>
      <color rgb="FF000000"/>
      <name val="Arial"/>
      <charset val="1"/>
    </font>
    <font>
      <sz val="11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i/>
      <u/>
      <sz val="11"/>
      <color rgb="FF000000"/>
      <name val="Arial"/>
      <family val="2"/>
      <charset val="1"/>
    </font>
    <font>
      <i/>
      <sz val="10"/>
      <color rgb="FF000000"/>
      <name val="Arial"/>
      <family val="2"/>
      <charset val="1"/>
    </font>
    <font>
      <i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Tahoma"/>
      <family val="2"/>
      <charset val="1"/>
    </font>
    <font>
      <sz val="10"/>
      <color rgb="FF1F497D"/>
      <name val="Tahoma"/>
      <family val="2"/>
      <charset val="1"/>
    </font>
    <font>
      <b/>
      <sz val="10"/>
      <color rgb="FF000000"/>
      <name val="Tahoma"/>
      <family val="2"/>
      <charset val="1"/>
    </font>
    <font>
      <sz val="10"/>
      <color rgb="FF000000"/>
      <name val="Arial"/>
      <family val="2"/>
    </font>
    <font>
      <b/>
      <u/>
      <sz val="11"/>
      <color rgb="FF000000"/>
      <name val="Calibri"/>
      <family val="2"/>
    </font>
    <font>
      <b/>
      <sz val="10"/>
      <color rgb="FF000000"/>
      <name val="Tahoma"/>
      <family val="2"/>
    </font>
    <font>
      <b/>
      <sz val="18"/>
      <color rgb="FF000000"/>
      <name val="Arial"/>
      <family val="2"/>
      <charset val="1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rgb="FFF2DCDB"/>
      </patternFill>
    </fill>
    <fill>
      <patternFill patternType="solid">
        <fgColor rgb="FFF2DCDB"/>
        <bgColor rgb="FFFDE9D9"/>
      </patternFill>
    </fill>
    <fill>
      <patternFill patternType="solid">
        <fgColor rgb="FFE5B8B7"/>
        <bgColor rgb="FFFF99CC"/>
      </patternFill>
    </fill>
    <fill>
      <patternFill patternType="solid">
        <fgColor rgb="FFC2D69B"/>
        <bgColor rgb="FFE5B8B7"/>
      </patternFill>
    </fill>
    <fill>
      <patternFill patternType="solid">
        <fgColor rgb="FFFFFFFF"/>
        <bgColor rgb="FFFDE9D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9" fillId="6" borderId="2" xfId="0" applyFont="1" applyFill="1" applyBorder="1"/>
    <xf numFmtId="0" fontId="10" fillId="6" borderId="1" xfId="0" applyFont="1" applyFill="1" applyBorder="1"/>
    <xf numFmtId="0" fontId="8" fillId="0" borderId="1" xfId="0" applyFont="1" applyBorder="1"/>
    <xf numFmtId="0" fontId="11" fillId="5" borderId="1" xfId="0" applyFont="1" applyFill="1" applyBorder="1"/>
    <xf numFmtId="0" fontId="12" fillId="0" borderId="0" xfId="0" applyFont="1"/>
    <xf numFmtId="0" fontId="14" fillId="5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5" fillId="0" borderId="0" xfId="0" applyFont="1"/>
    <xf numFmtId="0" fontId="12" fillId="0" borderId="1" xfId="0" applyFont="1" applyBorder="1"/>
    <xf numFmtId="0" fontId="16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3" fontId="12" fillId="0" borderId="1" xfId="0" applyNumberFormat="1" applyFont="1" applyBorder="1"/>
    <xf numFmtId="0" fontId="12" fillId="0" borderId="2" xfId="0" applyFont="1" applyBorder="1" applyAlignment="1">
      <alignment horizontal="left"/>
    </xf>
    <xf numFmtId="0" fontId="17" fillId="0" borderId="0" xfId="0" applyFont="1"/>
    <xf numFmtId="3" fontId="12" fillId="0" borderId="5" xfId="0" applyNumberFormat="1" applyFont="1" applyBorder="1"/>
    <xf numFmtId="3" fontId="12" fillId="2" borderId="6" xfId="0" applyNumberFormat="1" applyFont="1" applyFill="1" applyBorder="1"/>
    <xf numFmtId="1" fontId="12" fillId="0" borderId="0" xfId="0" applyNumberFormat="1" applyFont="1"/>
    <xf numFmtId="0" fontId="18" fillId="0" borderId="0" xfId="0" applyFont="1"/>
    <xf numFmtId="0" fontId="12" fillId="0" borderId="7" xfId="0" applyFont="1" applyBorder="1"/>
    <xf numFmtId="0" fontId="12" fillId="0" borderId="5" xfId="0" applyFont="1" applyBorder="1"/>
    <xf numFmtId="0" fontId="12" fillId="0" borderId="8" xfId="0" applyFont="1" applyBorder="1"/>
    <xf numFmtId="3" fontId="12" fillId="3" borderId="6" xfId="0" applyNumberFormat="1" applyFont="1" applyFill="1" applyBorder="1"/>
    <xf numFmtId="164" fontId="12" fillId="0" borderId="5" xfId="0" applyNumberFormat="1" applyFont="1" applyBorder="1"/>
    <xf numFmtId="3" fontId="16" fillId="4" borderId="9" xfId="0" applyNumberFormat="1" applyFont="1" applyFill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9" fillId="0" borderId="0" xfId="0" applyFont="1"/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2D69B"/>
      <rgbColor rgb="FF808080"/>
      <rgbColor rgb="FF9999FF"/>
      <rgbColor rgb="FF993366"/>
      <rgbColor rgb="FFFDE9D9"/>
      <rgbColor rgb="FFCCFFFF"/>
      <rgbColor rgb="FF660066"/>
      <rgbColor rgb="FFFF8080"/>
      <rgbColor rgb="FF0066CC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5B8B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04"/>
  <sheetViews>
    <sheetView tabSelected="1" zoomScaleNormal="100" workbookViewId="0">
      <selection activeCell="B19" sqref="B19"/>
    </sheetView>
  </sheetViews>
  <sheetFormatPr baseColWidth="10" defaultColWidth="12.625" defaultRowHeight="14.25" x14ac:dyDescent="0.2"/>
  <cols>
    <col min="1" max="1" width="3.375" style="1" customWidth="1"/>
    <col min="2" max="2" width="49.125" style="1" customWidth="1"/>
    <col min="3" max="3" width="11.375" style="1" customWidth="1"/>
    <col min="4" max="4" width="8.5" style="1" customWidth="1"/>
    <col min="5" max="5" width="12.625" style="1" customWidth="1"/>
    <col min="6" max="6" width="18.25" style="1" customWidth="1"/>
    <col min="7" max="7" width="22.75" style="1" customWidth="1"/>
    <col min="8" max="8" width="9.375" style="1" customWidth="1"/>
    <col min="9" max="9" width="10.375" style="1" hidden="1" customWidth="1"/>
    <col min="10" max="27" width="9.375" style="1" customWidth="1"/>
    <col min="28" max="1025" width="12.625" style="1"/>
  </cols>
  <sheetData>
    <row r="1" spans="1:10" ht="23.25" x14ac:dyDescent="0.35">
      <c r="B1" s="24" t="s">
        <v>0</v>
      </c>
    </row>
    <row r="2" spans="1:10" ht="20.25" x14ac:dyDescent="0.3">
      <c r="B2" s="2" t="s">
        <v>1</v>
      </c>
      <c r="C2" s="3" t="s">
        <v>27</v>
      </c>
      <c r="D2" s="3"/>
      <c r="E2" s="4"/>
      <c r="F2" s="3" t="s">
        <v>39</v>
      </c>
      <c r="G2" s="4"/>
      <c r="I2" s="1" t="s">
        <v>2</v>
      </c>
    </row>
    <row r="3" spans="1:10" x14ac:dyDescent="0.2">
      <c r="I3" s="1" t="s">
        <v>3</v>
      </c>
    </row>
    <row r="4" spans="1:10" ht="15" thickBot="1" x14ac:dyDescent="0.25">
      <c r="B4" s="5" t="s">
        <v>4</v>
      </c>
      <c r="C4" s="6"/>
      <c r="F4" s="5" t="s">
        <v>5</v>
      </c>
      <c r="G4" s="7"/>
      <c r="I4" s="1" t="s">
        <v>6</v>
      </c>
    </row>
    <row r="5" spans="1:10" ht="15" thickBot="1" x14ac:dyDescent="0.25">
      <c r="B5" s="4" t="s">
        <v>7</v>
      </c>
      <c r="C5" s="7"/>
    </row>
    <row r="7" spans="1:10" ht="25.5" x14ac:dyDescent="0.2">
      <c r="A7" s="25"/>
      <c r="B7" s="26" t="s">
        <v>8</v>
      </c>
      <c r="C7" s="27" t="s">
        <v>9</v>
      </c>
      <c r="D7" s="45" t="s">
        <v>38</v>
      </c>
      <c r="E7" s="27" t="s">
        <v>10</v>
      </c>
      <c r="F7" s="28" t="s">
        <v>11</v>
      </c>
      <c r="G7" s="25" t="s">
        <v>12</v>
      </c>
      <c r="H7" s="21"/>
      <c r="I7" s="21"/>
      <c r="J7" s="21"/>
    </row>
    <row r="8" spans="1:10" x14ac:dyDescent="0.2">
      <c r="A8" s="25" t="s">
        <v>13</v>
      </c>
      <c r="B8" s="25" t="s">
        <v>35</v>
      </c>
      <c r="C8" s="29"/>
      <c r="D8" s="29"/>
      <c r="E8" s="29"/>
      <c r="F8" s="30"/>
      <c r="G8" s="31">
        <f>C8*E8*D8</f>
        <v>0</v>
      </c>
      <c r="H8" s="21"/>
      <c r="I8" s="21"/>
      <c r="J8" s="21"/>
    </row>
    <row r="9" spans="1:10" ht="15" thickBot="1" x14ac:dyDescent="0.25">
      <c r="A9" s="25" t="s">
        <v>28</v>
      </c>
      <c r="B9" s="44" t="s">
        <v>36</v>
      </c>
      <c r="C9" s="29"/>
      <c r="D9" s="29"/>
      <c r="E9" s="29"/>
      <c r="F9" s="32"/>
      <c r="G9" s="31">
        <f>C9*E9*D9</f>
        <v>0</v>
      </c>
      <c r="H9" s="33"/>
      <c r="I9" s="21"/>
      <c r="J9" s="21"/>
    </row>
    <row r="10" spans="1:10" ht="15" thickBot="1" x14ac:dyDescent="0.25">
      <c r="A10" s="25"/>
      <c r="B10" s="25" t="s">
        <v>43</v>
      </c>
      <c r="C10" s="29"/>
      <c r="D10" s="29"/>
      <c r="E10" s="29"/>
      <c r="F10" s="32"/>
      <c r="G10" s="35">
        <f>G9+G8</f>
        <v>0</v>
      </c>
      <c r="H10" s="33"/>
      <c r="I10" s="21"/>
      <c r="J10" s="21"/>
    </row>
    <row r="11" spans="1:10" ht="15" thickBot="1" x14ac:dyDescent="0.25">
      <c r="A11" s="25"/>
      <c r="B11" s="25" t="s">
        <v>44</v>
      </c>
      <c r="C11" s="29"/>
      <c r="D11" s="29"/>
      <c r="E11" s="29"/>
      <c r="F11" s="32"/>
      <c r="G11" s="35">
        <f>G10*1.22</f>
        <v>0</v>
      </c>
      <c r="H11" s="37" t="s">
        <v>32</v>
      </c>
      <c r="I11" s="21"/>
      <c r="J11" s="21"/>
    </row>
    <row r="12" spans="1:10" ht="15" thickBot="1" x14ac:dyDescent="0.25">
      <c r="A12" s="25">
        <v>5</v>
      </c>
      <c r="B12" s="25" t="s">
        <v>29</v>
      </c>
      <c r="C12" s="29"/>
      <c r="D12" s="29" t="s">
        <v>14</v>
      </c>
      <c r="E12" s="29"/>
      <c r="F12" s="30"/>
      <c r="G12" s="34">
        <f>C12*E12</f>
        <v>0</v>
      </c>
      <c r="H12" s="21"/>
      <c r="I12" s="21"/>
      <c r="J12" s="21"/>
    </row>
    <row r="13" spans="1:10" x14ac:dyDescent="0.2">
      <c r="A13" s="25"/>
      <c r="B13" s="25" t="s">
        <v>45</v>
      </c>
      <c r="C13" s="29" t="s">
        <v>14</v>
      </c>
      <c r="D13" s="29"/>
      <c r="E13" s="29" t="s">
        <v>14</v>
      </c>
      <c r="F13" s="32"/>
      <c r="G13" s="35">
        <f>G12</f>
        <v>0</v>
      </c>
      <c r="H13" s="36"/>
      <c r="I13" s="21"/>
      <c r="J13" s="21"/>
    </row>
    <row r="14" spans="1:10" x14ac:dyDescent="0.2">
      <c r="A14" s="25"/>
      <c r="B14" s="25" t="s">
        <v>46</v>
      </c>
      <c r="C14" s="29" t="s">
        <v>14</v>
      </c>
      <c r="D14" s="29"/>
      <c r="E14" s="29" t="s">
        <v>14</v>
      </c>
      <c r="F14" s="32"/>
      <c r="G14" s="35">
        <f>G13*1.22</f>
        <v>0</v>
      </c>
      <c r="H14" s="37" t="s">
        <v>32</v>
      </c>
      <c r="I14" s="21"/>
      <c r="J14" s="21"/>
    </row>
    <row r="15" spans="1:10" x14ac:dyDescent="0.2">
      <c r="A15" s="25">
        <v>2</v>
      </c>
      <c r="B15" s="25" t="s">
        <v>51</v>
      </c>
      <c r="C15" s="29" t="s">
        <v>14</v>
      </c>
      <c r="D15" s="29"/>
      <c r="E15" s="29" t="s">
        <v>14</v>
      </c>
      <c r="F15" s="30"/>
      <c r="G15" s="31">
        <f>Materiales!D12</f>
        <v>0</v>
      </c>
      <c r="H15" s="21" t="s">
        <v>15</v>
      </c>
      <c r="I15" s="21"/>
      <c r="J15" s="21"/>
    </row>
    <row r="16" spans="1:10" x14ac:dyDescent="0.2">
      <c r="A16" s="25">
        <v>3</v>
      </c>
      <c r="B16" s="38" t="s">
        <v>52</v>
      </c>
      <c r="C16" s="29" t="s">
        <v>14</v>
      </c>
      <c r="D16" s="29"/>
      <c r="E16" s="29" t="s">
        <v>14</v>
      </c>
      <c r="F16" s="30"/>
      <c r="G16" s="31">
        <v>0</v>
      </c>
      <c r="H16" s="21" t="s">
        <v>16</v>
      </c>
      <c r="I16" s="21"/>
      <c r="J16" s="21"/>
    </row>
    <row r="17" spans="1:11" ht="15" thickBot="1" x14ac:dyDescent="0.25">
      <c r="A17" s="25">
        <v>6</v>
      </c>
      <c r="B17" s="25" t="s">
        <v>53</v>
      </c>
      <c r="C17" s="29" t="s">
        <v>14</v>
      </c>
      <c r="D17" s="29"/>
      <c r="E17" s="29" t="s">
        <v>14</v>
      </c>
      <c r="F17" s="30"/>
      <c r="G17" s="31">
        <v>0</v>
      </c>
      <c r="H17" s="21"/>
      <c r="I17" s="21"/>
      <c r="J17" s="21"/>
    </row>
    <row r="18" spans="1:11" x14ac:dyDescent="0.2">
      <c r="A18" s="39"/>
      <c r="B18" s="26" t="s">
        <v>17</v>
      </c>
      <c r="C18" s="29" t="s">
        <v>14</v>
      </c>
      <c r="D18" s="29"/>
      <c r="E18" s="29" t="s">
        <v>14</v>
      </c>
      <c r="F18" s="40"/>
      <c r="G18" s="41">
        <f>G17+G16+G15+G14+G11</f>
        <v>0</v>
      </c>
      <c r="H18" s="21"/>
      <c r="I18" s="21"/>
      <c r="J18" s="21"/>
    </row>
    <row r="19" spans="1:11" x14ac:dyDescent="0.2">
      <c r="A19" s="39"/>
      <c r="B19" s="39" t="s">
        <v>18</v>
      </c>
      <c r="C19" s="29" t="s">
        <v>14</v>
      </c>
      <c r="D19" s="29"/>
      <c r="E19" s="29" t="s">
        <v>14</v>
      </c>
      <c r="F19" s="42">
        <v>0</v>
      </c>
      <c r="G19" s="34">
        <f>+G18*F19</f>
        <v>0</v>
      </c>
      <c r="H19" s="21"/>
      <c r="I19" s="21"/>
      <c r="J19" s="21"/>
    </row>
    <row r="20" spans="1:11" x14ac:dyDescent="0.2">
      <c r="A20" s="25"/>
      <c r="B20" s="26" t="s">
        <v>19</v>
      </c>
      <c r="C20" s="29" t="s">
        <v>14</v>
      </c>
      <c r="D20" s="29"/>
      <c r="E20" s="29" t="s">
        <v>14</v>
      </c>
      <c r="F20" s="25"/>
      <c r="G20" s="43">
        <f>+G18-G19</f>
        <v>0</v>
      </c>
      <c r="H20" s="36"/>
      <c r="I20" s="21"/>
      <c r="J20" s="21"/>
    </row>
    <row r="22" spans="1:11" x14ac:dyDescent="0.2">
      <c r="A22" s="9" t="s">
        <v>20</v>
      </c>
    </row>
    <row r="23" spans="1:11" x14ac:dyDescent="0.2">
      <c r="A23" s="10" t="s">
        <v>47</v>
      </c>
    </row>
    <row r="24" spans="1:11" ht="15.75" customHeight="1" x14ac:dyDescent="0.2">
      <c r="A24" s="11" t="s">
        <v>30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">
      <c r="A25" s="10" t="s">
        <v>31</v>
      </c>
    </row>
    <row r="26" spans="1:11" ht="15.75" customHeight="1" x14ac:dyDescent="0.2">
      <c r="A26" s="11" t="s">
        <v>41</v>
      </c>
    </row>
    <row r="27" spans="1:11" ht="15.75" customHeight="1" x14ac:dyDescent="0.2">
      <c r="A27" s="46" t="s">
        <v>48</v>
      </c>
    </row>
    <row r="28" spans="1:11" ht="15.75" customHeight="1" x14ac:dyDescent="0.2">
      <c r="A28" s="11" t="s">
        <v>37</v>
      </c>
    </row>
    <row r="29" spans="1:11" ht="15.75" customHeight="1" x14ac:dyDescent="0.2">
      <c r="A29" s="10" t="s">
        <v>40</v>
      </c>
    </row>
    <row r="30" spans="1:11" ht="15.75" customHeight="1" x14ac:dyDescent="0.2">
      <c r="A30" s="11" t="s">
        <v>49</v>
      </c>
      <c r="B30" s="8"/>
      <c r="C30" s="8"/>
      <c r="D30" s="8"/>
      <c r="E30" s="8"/>
      <c r="F30" s="8"/>
      <c r="G30" s="8"/>
      <c r="H30" s="8"/>
    </row>
    <row r="31" spans="1:11" ht="15.75" customHeight="1" x14ac:dyDescent="0.2">
      <c r="A31" s="10" t="s">
        <v>34</v>
      </c>
    </row>
    <row r="32" spans="1:11" ht="15.75" customHeight="1" x14ac:dyDescent="0.2">
      <c r="A32" s="10" t="s">
        <v>21</v>
      </c>
    </row>
    <row r="33" spans="1:1" ht="15.75" customHeight="1" x14ac:dyDescent="0.2">
      <c r="A33" s="10" t="s">
        <v>50</v>
      </c>
    </row>
    <row r="34" spans="1:1" ht="15.75" customHeight="1" x14ac:dyDescent="0.2"/>
    <row r="35" spans="1:1" ht="15.75" customHeight="1" x14ac:dyDescent="0.2"/>
    <row r="36" spans="1:1" ht="15.75" customHeight="1" x14ac:dyDescent="0.2"/>
    <row r="37" spans="1:1" ht="15.75" customHeight="1" x14ac:dyDescent="0.2"/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dataValidations count="1">
    <dataValidation type="list" allowBlank="1" showErrorMessage="1" sqref="C4:D4" xr:uid="{00000000-0002-0000-0000-000000000000}">
      <formula1>$I$2:$I$4</formula1>
      <formula2>0</formula2>
    </dataValidation>
  </dataValidations>
  <pageMargins left="0.25" right="0.25" top="0.75" bottom="0.75" header="0.511811023622047" footer="0.511811023622047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Hoja3!$A$1:$A$3</xm:f>
          </x14:formula1>
          <x14:formula2>
            <xm:f>0</xm:f>
          </x14:formula2>
          <xm:sqref>C5:D5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01"/>
  <sheetViews>
    <sheetView zoomScaleNormal="100" workbookViewId="0"/>
  </sheetViews>
  <sheetFormatPr baseColWidth="10" defaultColWidth="12.625" defaultRowHeight="14.25" x14ac:dyDescent="0.2"/>
  <cols>
    <col min="1" max="26" width="10.625" customWidth="1"/>
  </cols>
  <sheetData>
    <row r="2" spans="1:1" ht="14.25" customHeight="1" x14ac:dyDescent="0.25">
      <c r="A2" s="12" t="s">
        <v>22</v>
      </c>
    </row>
    <row r="3" spans="1:1" ht="14.25" customHeight="1" x14ac:dyDescent="0.25">
      <c r="A3" s="12" t="s">
        <v>23</v>
      </c>
    </row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pageMargins left="0.7" right="0.7" top="0.75" bottom="0.75" header="0.511811023622047" footer="0.511811023622047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91"/>
  <sheetViews>
    <sheetView zoomScaleNormal="100" workbookViewId="0">
      <selection activeCell="C6" sqref="C6"/>
    </sheetView>
  </sheetViews>
  <sheetFormatPr baseColWidth="10" defaultColWidth="12.625" defaultRowHeight="14.25" x14ac:dyDescent="0.2"/>
  <cols>
    <col min="1" max="1" width="20" customWidth="1"/>
    <col min="2" max="2" width="11.5" customWidth="1"/>
    <col min="3" max="3" width="13.375" customWidth="1"/>
    <col min="4" max="22" width="9.375" customWidth="1"/>
  </cols>
  <sheetData>
    <row r="1" spans="1:5" ht="15" x14ac:dyDescent="0.25">
      <c r="A1" s="47" t="s">
        <v>33</v>
      </c>
      <c r="B1" s="47"/>
      <c r="C1" s="47"/>
      <c r="D1" s="47"/>
      <c r="E1" s="47"/>
    </row>
    <row r="3" spans="1:5" x14ac:dyDescent="0.2">
      <c r="A3" s="13"/>
      <c r="B3" s="13"/>
      <c r="C3" s="13"/>
      <c r="D3" s="13"/>
      <c r="E3" s="13"/>
    </row>
    <row r="4" spans="1:5" x14ac:dyDescent="0.2">
      <c r="A4" s="22" t="s">
        <v>24</v>
      </c>
      <c r="B4" s="23" t="s">
        <v>25</v>
      </c>
      <c r="C4" s="22" t="s">
        <v>26</v>
      </c>
      <c r="D4" s="22" t="s">
        <v>12</v>
      </c>
      <c r="E4" s="13"/>
    </row>
    <row r="5" spans="1:5" x14ac:dyDescent="0.2">
      <c r="A5" s="14"/>
      <c r="B5" s="15"/>
      <c r="C5" s="14"/>
      <c r="D5" s="14">
        <f>B5*C5</f>
        <v>0</v>
      </c>
    </row>
    <row r="6" spans="1:5" x14ac:dyDescent="0.2">
      <c r="A6" s="14"/>
      <c r="B6" s="15"/>
      <c r="C6" s="14"/>
      <c r="D6" s="14">
        <f>B6*C6</f>
        <v>0</v>
      </c>
    </row>
    <row r="7" spans="1:5" x14ac:dyDescent="0.2">
      <c r="A7" s="14"/>
      <c r="B7" s="15"/>
      <c r="C7" s="14"/>
      <c r="D7" s="14">
        <f>B7*C7</f>
        <v>0</v>
      </c>
    </row>
    <row r="8" spans="1:5" x14ac:dyDescent="0.2">
      <c r="A8" s="14"/>
      <c r="B8" s="15"/>
      <c r="C8" s="14"/>
      <c r="D8" s="14">
        <f>B8*C8</f>
        <v>0</v>
      </c>
    </row>
    <row r="9" spans="1:5" x14ac:dyDescent="0.2">
      <c r="A9" s="16"/>
      <c r="B9" s="15"/>
      <c r="C9" s="14"/>
      <c r="D9" s="14">
        <f t="shared" ref="D9:D11" si="0">B9*C9</f>
        <v>0</v>
      </c>
    </row>
    <row r="10" spans="1:5" x14ac:dyDescent="0.2">
      <c r="A10" s="16"/>
      <c r="B10" s="15"/>
      <c r="C10" s="14"/>
      <c r="D10" s="14">
        <f t="shared" si="0"/>
        <v>0</v>
      </c>
    </row>
    <row r="11" spans="1:5" x14ac:dyDescent="0.2">
      <c r="A11" s="14"/>
      <c r="B11" s="17"/>
      <c r="C11" s="14"/>
      <c r="D11" s="14">
        <f t="shared" si="0"/>
        <v>0</v>
      </c>
    </row>
    <row r="12" spans="1:5" ht="15.75" customHeight="1" x14ac:dyDescent="0.25">
      <c r="A12" s="18"/>
      <c r="B12" s="15"/>
      <c r="C12" s="19"/>
      <c r="D12" s="20">
        <f>SUM(D5:D11)</f>
        <v>0</v>
      </c>
    </row>
    <row r="13" spans="1:5" ht="15.75" customHeight="1" x14ac:dyDescent="0.2"/>
    <row r="14" spans="1:5" ht="15.75" customHeight="1" x14ac:dyDescent="0.2">
      <c r="A14" s="21" t="s">
        <v>42</v>
      </c>
    </row>
    <row r="15" spans="1:5" ht="15.75" customHeight="1" x14ac:dyDescent="0.2"/>
    <row r="16" spans="1:5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mergeCells count="1">
    <mergeCell ref="A1:E1"/>
  </mergeCells>
  <pageMargins left="0.7" right="0.7" top="0.75" bottom="0.75" header="0.511811023622047" footer="0.511811023622047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 de Costos</vt:lpstr>
      <vt:lpstr>Hoja3</vt:lpstr>
      <vt:lpstr>Materiales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Fomcoop</dc:creator>
  <dc:description/>
  <cp:lastModifiedBy>Inés  Sellanes</cp:lastModifiedBy>
  <cp:revision>1</cp:revision>
  <cp:lastPrinted>2023-11-09T12:49:26Z</cp:lastPrinted>
  <dcterms:created xsi:type="dcterms:W3CDTF">2017-02-10T17:35:08Z</dcterms:created>
  <dcterms:modified xsi:type="dcterms:W3CDTF">2025-01-08T12:20:57Z</dcterms:modified>
  <dc:language>es-UY</dc:language>
</cp:coreProperties>
</file>